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12075"/>
  </bookViews>
  <sheets>
    <sheet name="05.02.2022" sheetId="1" r:id="rId1"/>
  </sheets>
  <definedNames>
    <definedName name="_xlnm.Print_Area" localSheetId="0">'05.02.2022'!$A$1:$F$33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29" i="1"/>
  <c r="B30" i="1"/>
  <c r="F4" i="1" l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0" i="1" l="1"/>
  <c r="C9" i="1"/>
  <c r="D9" i="1" l="1"/>
  <c r="E9" i="1"/>
  <c r="B9" i="1"/>
  <c r="F5" i="1"/>
  <c r="F6" i="1"/>
  <c r="F7" i="1"/>
  <c r="F8" i="1"/>
  <c r="F9" i="1" l="1"/>
</calcChain>
</file>

<file path=xl/sharedStrings.xml><?xml version="1.0" encoding="utf-8"?>
<sst xmlns="http://schemas.openxmlformats.org/spreadsheetml/2006/main" count="37" uniqueCount="31">
  <si>
    <t>Wyszczególnienie</t>
  </si>
  <si>
    <t>Centralne Biuro Śledcze Policji</t>
  </si>
  <si>
    <t>Komenda Wojewódzka Policji</t>
  </si>
  <si>
    <t>Komendy Miejskie i Powiatowe Policji</t>
  </si>
  <si>
    <t>OGÓŁEM</t>
  </si>
  <si>
    <t>WYDATKI UNIJNE</t>
  </si>
  <si>
    <t>ŚWIADCZENIA</t>
  </si>
  <si>
    <t>WYNAGRODZENIA i POCHODNE</t>
  </si>
  <si>
    <t xml:space="preserve">WYDATKI MAJĄTKOWE </t>
  </si>
  <si>
    <t>RAZEM</t>
  </si>
  <si>
    <t>Wpływy z tytułu grzywien, mandatów i innych kar pieniężnych od osób fizycznych</t>
  </si>
  <si>
    <t>Wpływy z tytułu grzywien i innych kar pieniężnych od osób prawnych
i innych jednostek organizacyjnych</t>
  </si>
  <si>
    <t>Wpływy z opłat za koncesje i licencje</t>
  </si>
  <si>
    <t>Wpływy z opłat egzaminacyjnych oraz opłat za wydawanie świadectw, dyplomów, zaświadczeń, certyfikatów i ich duplikatów</t>
  </si>
  <si>
    <t>Wpływy z tytułu opłat i kosztów sądowych oraz innych opłat uiszczanych na rzecz Skarbu Państwa z tytułu postępowania sądowego i prokuratorskiego</t>
  </si>
  <si>
    <t>Wpływy z tytułu kosztów egzekucyjnych, opłaty komorniczej 
i kosztów upomnień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</si>
  <si>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</si>
  <si>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</si>
  <si>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</si>
  <si>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</si>
  <si>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Wpływy z pozostałych odsetek</t>
  </si>
  <si>
    <t>Wpływy z rozliczeń/zwrotów z lat ubiegłych</t>
  </si>
  <si>
    <t>Wpływy z tytułu kar i odszkodowań wynikających z umów</t>
  </si>
  <si>
    <t>Wpływy z różnych dochodów</t>
  </si>
  <si>
    <t>Biuro Spraw Wewnetrznych Policji</t>
  </si>
  <si>
    <t>WYDATKI RZECZOWE I RÓWNOWAŻNIKI</t>
  </si>
  <si>
    <t>w zł.</t>
  </si>
  <si>
    <t>sporządził: Krzysztof Machera; tel. 47 87 142 46</t>
  </si>
  <si>
    <t>Odsetki od nieterminowych wpłat z tytułu podatków i opłat</t>
  </si>
  <si>
    <t>PLAN DOCHODÓW BUDŻETOWYCH GARNIZONU DOLNOŚLĄSKIEJ POLICJI - USTAWA BUDŻETOWA 2022 R.
NA DZIEŃ 05.02.2022 R.</t>
  </si>
  <si>
    <t>PLAN WYDATKÓW BUDŻETOWYCH GARNIZONU DOLNOŚLĄSKIEJ POLICJI - USTAWA BUDŻETOWA 2022 R.
NA DZIEŃ 05.02.2022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</si>
</sst>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6" xfId="0" applyFill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0" fillId="0" borderId="6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0" zoomScaleNormal="80" zoomScaleSheetLayoutView="80" workbookViewId="0">
      <selection activeCell="G18" sqref="G18"/>
    </sheetView>
  </sheetViews>
  <sheetFormatPr defaultColWidth="9.140625" defaultRowHeight="15" x14ac:dyDescent="0.25"/>
  <cols>
    <col min="1" max="1" width="63.28515625" style="1" customWidth="1"/>
    <col min="2" max="5" width="17.7109375" style="1" customWidth="1"/>
    <col min="6" max="6" width="16.5703125" style="1" customWidth="1"/>
    <col min="7" max="7" width="9.140625" style="1"/>
    <col min="8" max="8" width="31.140625" style="1" customWidth="1"/>
    <col min="9" max="10" width="9.140625" style="1"/>
    <col min="11" max="12" width="15.140625" style="1" customWidth="1"/>
    <col min="13" max="16384" width="9.140625" style="1"/>
  </cols>
  <sheetData>
    <row r="1" spans="1:6" ht="33.75" customHeight="1" x14ac:dyDescent="0.25">
      <c r="A1" s="32" t="s">
        <v>30</v>
      </c>
      <c r="B1" s="32"/>
      <c r="C1" s="32"/>
      <c r="D1" s="32"/>
      <c r="E1" s="32"/>
      <c r="F1" s="32"/>
    </row>
    <row r="2" spans="1:6" ht="15.75" thickBot="1" x14ac:dyDescent="0.3">
      <c r="F2" s="26" t="s">
        <v>26</v>
      </c>
    </row>
    <row r="3" spans="1:6" s="2" customFormat="1" ht="45.75" thickBot="1" x14ac:dyDescent="0.3">
      <c r="A3" s="6" t="s">
        <v>0</v>
      </c>
      <c r="B3" s="7" t="s">
        <v>1</v>
      </c>
      <c r="C3" s="7" t="s">
        <v>24</v>
      </c>
      <c r="D3" s="7" t="s">
        <v>2</v>
      </c>
      <c r="E3" s="7" t="s">
        <v>3</v>
      </c>
      <c r="F3" s="8" t="s">
        <v>4</v>
      </c>
    </row>
    <row r="4" spans="1:6" ht="20.25" customHeight="1" x14ac:dyDescent="0.25">
      <c r="A4" s="23" t="s">
        <v>6</v>
      </c>
      <c r="B4" s="12">
        <v>275000</v>
      </c>
      <c r="C4" s="12">
        <v>3000</v>
      </c>
      <c r="D4" s="12">
        <v>4697000</v>
      </c>
      <c r="E4" s="12">
        <v>19365000</v>
      </c>
      <c r="F4" s="13">
        <f>SUM(B4:E4)</f>
        <v>24340000</v>
      </c>
    </row>
    <row r="5" spans="1:6" ht="20.25" customHeight="1" x14ac:dyDescent="0.25">
      <c r="A5" s="24" t="s">
        <v>7</v>
      </c>
      <c r="B5" s="5">
        <v>9602000</v>
      </c>
      <c r="C5" s="5">
        <v>0</v>
      </c>
      <c r="D5" s="5">
        <v>163951000</v>
      </c>
      <c r="E5" s="5">
        <v>546316000</v>
      </c>
      <c r="F5" s="14">
        <f t="shared" ref="F5:F9" si="0">SUM(B5:E5)</f>
        <v>719869000</v>
      </c>
    </row>
    <row r="6" spans="1:6" ht="20.25" customHeight="1" x14ac:dyDescent="0.25">
      <c r="A6" s="24" t="s">
        <v>25</v>
      </c>
      <c r="B6" s="5">
        <v>345000</v>
      </c>
      <c r="C6" s="5">
        <v>65000</v>
      </c>
      <c r="D6" s="5">
        <v>6875000</v>
      </c>
      <c r="E6" s="5">
        <v>15196000</v>
      </c>
      <c r="F6" s="14">
        <f t="shared" si="0"/>
        <v>22481000</v>
      </c>
    </row>
    <row r="7" spans="1:6" ht="20.25" customHeight="1" x14ac:dyDescent="0.25">
      <c r="A7" s="24" t="s">
        <v>8</v>
      </c>
      <c r="B7" s="5">
        <v>0</v>
      </c>
      <c r="C7" s="5">
        <v>0</v>
      </c>
      <c r="D7" s="5">
        <v>1482000</v>
      </c>
      <c r="E7" s="5">
        <v>5057000</v>
      </c>
      <c r="F7" s="14">
        <f t="shared" si="0"/>
        <v>6539000</v>
      </c>
    </row>
    <row r="8" spans="1:6" ht="20.25" customHeight="1" thickBot="1" x14ac:dyDescent="0.3">
      <c r="A8" s="25" t="s">
        <v>5</v>
      </c>
      <c r="B8" s="15">
        <v>0</v>
      </c>
      <c r="C8" s="15">
        <v>0</v>
      </c>
      <c r="D8" s="15">
        <v>493000</v>
      </c>
      <c r="E8" s="15">
        <v>242000</v>
      </c>
      <c r="F8" s="16">
        <f t="shared" si="0"/>
        <v>735000</v>
      </c>
    </row>
    <row r="9" spans="1:6" s="4" customFormat="1" ht="20.25" customHeight="1" thickBot="1" x14ac:dyDescent="0.3">
      <c r="A9" s="9" t="s">
        <v>9</v>
      </c>
      <c r="B9" s="10">
        <f>SUM(B4:B8)</f>
        <v>10222000</v>
      </c>
      <c r="C9" s="10">
        <f>SUM(C4:C8)</f>
        <v>68000</v>
      </c>
      <c r="D9" s="10">
        <f>SUM(D4:D8)</f>
        <v>177498000</v>
      </c>
      <c r="E9" s="10">
        <f>SUM(E4:E8)</f>
        <v>586176000</v>
      </c>
      <c r="F9" s="11">
        <f t="shared" si="0"/>
        <v>773964000</v>
      </c>
    </row>
    <row r="10" spans="1:6" x14ac:dyDescent="0.25">
      <c r="B10" s="3"/>
      <c r="C10" s="3"/>
      <c r="D10" s="3"/>
      <c r="E10" s="3"/>
      <c r="F10" s="3"/>
    </row>
    <row r="11" spans="1:6" x14ac:dyDescent="0.25">
      <c r="B11" s="3"/>
      <c r="C11" s="3"/>
      <c r="D11" s="3"/>
      <c r="E11" s="3"/>
      <c r="F11" s="3"/>
    </row>
    <row r="12" spans="1:6" ht="39.75" customHeight="1" x14ac:dyDescent="0.25">
      <c r="A12" s="32" t="s">
        <v>29</v>
      </c>
      <c r="B12" s="32"/>
      <c r="C12" s="32"/>
      <c r="D12" s="32"/>
      <c r="E12" s="3"/>
      <c r="F12" s="3"/>
    </row>
    <row r="13" spans="1:6" ht="15.75" thickBot="1" x14ac:dyDescent="0.3">
      <c r="D13" s="26" t="s">
        <v>26</v>
      </c>
    </row>
    <row r="14" spans="1:6" ht="45.75" thickBot="1" x14ac:dyDescent="0.3">
      <c r="A14" s="17" t="s">
        <v>0</v>
      </c>
      <c r="B14" s="18" t="s">
        <v>2</v>
      </c>
      <c r="C14" s="18" t="s">
        <v>3</v>
      </c>
      <c r="D14" s="19" t="s">
        <v>4</v>
      </c>
    </row>
    <row r="15" spans="1:6" ht="30" x14ac:dyDescent="0.25">
      <c r="A15" s="23" t="s">
        <v>10</v>
      </c>
      <c r="B15" s="29">
        <v>1000</v>
      </c>
      <c r="C15" s="29">
        <v>2000</v>
      </c>
      <c r="D15" s="20">
        <f t="shared" ref="D15:D24" si="1">SUM(B15:C15)</f>
        <v>3000</v>
      </c>
    </row>
    <row r="16" spans="1:6" ht="30" x14ac:dyDescent="0.25">
      <c r="A16" s="24" t="s">
        <v>11</v>
      </c>
      <c r="B16" s="5">
        <v>1000</v>
      </c>
      <c r="C16" s="5">
        <v>0</v>
      </c>
      <c r="D16" s="21">
        <f t="shared" si="1"/>
        <v>1000</v>
      </c>
    </row>
    <row r="17" spans="1:4" x14ac:dyDescent="0.25">
      <c r="A17" s="24" t="s">
        <v>12</v>
      </c>
      <c r="B17" s="30">
        <v>83000</v>
      </c>
      <c r="C17" s="30">
        <v>0</v>
      </c>
      <c r="D17" s="21">
        <f t="shared" si="1"/>
        <v>83000</v>
      </c>
    </row>
    <row r="18" spans="1:4" ht="30" x14ac:dyDescent="0.25">
      <c r="A18" s="24" t="s">
        <v>13</v>
      </c>
      <c r="B18" s="30">
        <v>57000</v>
      </c>
      <c r="C18" s="30">
        <v>0</v>
      </c>
      <c r="D18" s="21">
        <f t="shared" si="1"/>
        <v>57000</v>
      </c>
    </row>
    <row r="19" spans="1:4" ht="45" x14ac:dyDescent="0.25">
      <c r="A19" s="24" t="s">
        <v>14</v>
      </c>
      <c r="B19" s="30">
        <v>18000</v>
      </c>
      <c r="C19" s="30">
        <v>5000</v>
      </c>
      <c r="D19" s="21">
        <f t="shared" si="1"/>
        <v>23000</v>
      </c>
    </row>
    <row r="20" spans="1:4" ht="30" x14ac:dyDescent="0.25">
      <c r="A20" s="24" t="s">
        <v>15</v>
      </c>
      <c r="B20" s="30">
        <v>0</v>
      </c>
      <c r="C20" s="30">
        <v>2000</v>
      </c>
      <c r="D20" s="21">
        <f t="shared" si="1"/>
        <v>2000</v>
      </c>
    </row>
    <row r="21" spans="1:4" x14ac:dyDescent="0.25">
      <c r="A21" s="24" t="s">
        <v>16</v>
      </c>
      <c r="B21" s="30">
        <v>10000</v>
      </c>
      <c r="C21" s="30">
        <v>453000</v>
      </c>
      <c r="D21" s="21">
        <f t="shared" si="1"/>
        <v>463000</v>
      </c>
    </row>
    <row r="22" spans="1:4" ht="60" x14ac:dyDescent="0.25">
      <c r="A22" s="24" t="s">
        <v>17</v>
      </c>
      <c r="B22" s="30">
        <v>150000</v>
      </c>
      <c r="C22" s="30">
        <v>31000</v>
      </c>
      <c r="D22" s="21">
        <f t="shared" si="1"/>
        <v>181000</v>
      </c>
    </row>
    <row r="23" spans="1:4" x14ac:dyDescent="0.25">
      <c r="A23" s="24" t="s">
        <v>18</v>
      </c>
      <c r="B23" s="30">
        <v>122000</v>
      </c>
      <c r="C23" s="30">
        <v>5000</v>
      </c>
      <c r="D23" s="21">
        <f t="shared" si="1"/>
        <v>127000</v>
      </c>
    </row>
    <row r="24" spans="1:4" x14ac:dyDescent="0.25">
      <c r="A24" s="24" t="s">
        <v>19</v>
      </c>
      <c r="B24" s="30">
        <v>12000</v>
      </c>
      <c r="C24" s="30">
        <v>4000</v>
      </c>
      <c r="D24" s="21">
        <f t="shared" si="1"/>
        <v>16000</v>
      </c>
    </row>
    <row r="25" spans="1:4" x14ac:dyDescent="0.25">
      <c r="A25" s="24" t="s">
        <v>20</v>
      </c>
      <c r="B25" s="30">
        <v>19000</v>
      </c>
      <c r="C25" s="30">
        <v>25000</v>
      </c>
      <c r="D25" s="21">
        <f>SUM(B25:C25)</f>
        <v>44000</v>
      </c>
    </row>
    <row r="26" spans="1:4" x14ac:dyDescent="0.25">
      <c r="A26" s="24" t="s">
        <v>21</v>
      </c>
      <c r="B26" s="30">
        <v>69000</v>
      </c>
      <c r="C26" s="30">
        <v>80000</v>
      </c>
      <c r="D26" s="21">
        <f t="shared" ref="D26:D29" si="2">SUM(B26:C26)</f>
        <v>149000</v>
      </c>
    </row>
    <row r="27" spans="1:4" x14ac:dyDescent="0.25">
      <c r="A27" s="24" t="s">
        <v>22</v>
      </c>
      <c r="B27" s="30">
        <v>2000</v>
      </c>
      <c r="C27" s="30">
        <v>1000</v>
      </c>
      <c r="D27" s="21">
        <f t="shared" si="2"/>
        <v>3000</v>
      </c>
    </row>
    <row r="28" spans="1:4" x14ac:dyDescent="0.25">
      <c r="A28" s="24" t="s">
        <v>23</v>
      </c>
      <c r="B28" s="30">
        <v>46000</v>
      </c>
      <c r="C28" s="30">
        <v>318000</v>
      </c>
      <c r="D28" s="21">
        <f t="shared" si="2"/>
        <v>364000</v>
      </c>
    </row>
    <row r="29" spans="1:4" ht="15.75" thickBot="1" x14ac:dyDescent="0.3">
      <c r="A29" s="27" t="s">
        <v>28</v>
      </c>
      <c r="B29" s="31">
        <v>0</v>
      </c>
      <c r="C29" s="31">
        <v>0</v>
      </c>
      <c r="D29" s="28">
        <f t="shared" si="2"/>
        <v>0</v>
      </c>
    </row>
    <row r="30" spans="1:4" ht="16.5" thickBot="1" x14ac:dyDescent="0.3">
      <c r="A30" s="9" t="s">
        <v>9</v>
      </c>
      <c r="B30" s="10">
        <f>SUM(B15:B29)</f>
        <v>590000</v>
      </c>
      <c r="C30" s="10">
        <f>SUM(C15:C29)</f>
        <v>926000</v>
      </c>
      <c r="D30" s="11">
        <f>SUM(D15:D29)</f>
        <v>1516000</v>
      </c>
    </row>
    <row r="32" spans="1:4" x14ac:dyDescent="0.25">
      <c r="A32" s="22" t="s">
        <v>27</v>
      </c>
    </row>
  </sheetData>
  <mergeCells count="2">
    <mergeCell ref="A1:F1"/>
    <mergeCell ref="A12:D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05.02.2022</vt:lpstr>
      <vt:lpstr>'05.02.2022'!Obszar_wydruku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cp:lastPrinted>2021-12-21T06:47:15Z</cp:lastPrinted>
  <dcterms:created xsi:type="dcterms:W3CDTF">2018-03-27T12:41:21Z</dcterms:created>
  <dcterms:modified xsi:type="dcterms:W3CDTF">2022-03-01T08:44:56Z</dcterms:modified>
</cp:coreProperties>
</file>